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96FB7C64-0FAF-459F-AACD-60161146BF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3" r:id="rId1"/>
  </sheets>
  <calcPr calcId="191029"/>
</workbook>
</file>

<file path=xl/calcChain.xml><?xml version="1.0" encoding="utf-8"?>
<calcChain xmlns="http://schemas.openxmlformats.org/spreadsheetml/2006/main">
  <c r="C32" i="3" l="1"/>
  <c r="D32" i="3"/>
  <c r="E32" i="3"/>
  <c r="F32" i="3"/>
  <c r="G32" i="3"/>
  <c r="H32" i="3"/>
</calcChain>
</file>

<file path=xl/sharedStrings.xml><?xml version="1.0" encoding="utf-8"?>
<sst xmlns="http://schemas.openxmlformats.org/spreadsheetml/2006/main" count="63" uniqueCount="59">
  <si>
    <t>DISTRICT</t>
  </si>
  <si>
    <t>Anjaw</t>
  </si>
  <si>
    <t>Changlang</t>
  </si>
  <si>
    <t>Dibang Valley</t>
  </si>
  <si>
    <t>East Kameng</t>
  </si>
  <si>
    <t>East Siang</t>
  </si>
  <si>
    <t>Kamle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</si>
  <si>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</si>
  <si>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</si>
  <si>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</si>
  <si>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</si>
  <si>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</si>
  <si>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</si>
  <si>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</si>
  <si>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</si>
  <si>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Papumpare (Capital)</t>
  </si>
  <si>
    <t>Papumpare (Yupia)</t>
  </si>
  <si>
    <t>Siang</t>
  </si>
  <si>
    <t>Tawang</t>
  </si>
  <si>
    <t>Tirap</t>
  </si>
  <si>
    <t>Upper Siang</t>
  </si>
  <si>
    <t>Upper Subansiri</t>
  </si>
  <si>
    <t>West Kameng</t>
  </si>
  <si>
    <t>West Siang</t>
  </si>
  <si>
    <t>(Amt. in Lacs)</t>
  </si>
  <si>
    <t>TOTAL</t>
  </si>
  <si>
    <t>LOAN AMOUNT SANCTIONED</t>
  </si>
  <si>
    <t>REMARKS</t>
  </si>
  <si>
    <t>NO. OF APPLICANT</t>
  </si>
  <si>
    <t>NO. OF PROJECT SANCTIONED</t>
  </si>
  <si>
    <t>REJECTED(1)</t>
  </si>
  <si>
    <t>REJECTED(5)</t>
  </si>
  <si>
    <t>SL NO.</t>
  </si>
  <si>
    <t>PROJECT APPROVED AMOUNT</t>
  </si>
  <si>
    <t>SUBSIDY DISBURSED AMOUNT</t>
  </si>
  <si>
    <t>PENDING NO.</t>
  </si>
  <si>
    <t>Kra Daadi</t>
  </si>
  <si>
    <t>Pakke Kessang</t>
  </si>
  <si>
    <t>Shi Yomi</t>
  </si>
  <si>
    <t xml:space="preserve">DISTRICT WISE DDUSY REPORT 2023-2024 </t>
  </si>
  <si>
    <t>REJECTED (11)</t>
  </si>
  <si>
    <t>SBI (1), REJECTED(1)</t>
  </si>
  <si>
    <t>SBI (3), CBI (1), AXIS (3)</t>
  </si>
  <si>
    <t>BOB (4) REJECTED (4)</t>
  </si>
  <si>
    <t>REJECTED (7)</t>
  </si>
  <si>
    <t>REJECTED (1)</t>
  </si>
  <si>
    <t>REJECTED(3)</t>
  </si>
  <si>
    <t>BOI (5), REJECTED(6)</t>
  </si>
  <si>
    <t>SBI (1)</t>
  </si>
  <si>
    <t>PNB (1), CBI (1), CANARA(2), AXIS (1),REJECTED (3)</t>
  </si>
  <si>
    <t>SBI (1), REJECTED(9)</t>
  </si>
  <si>
    <t>REJECTED(10)</t>
  </si>
  <si>
    <t>AXIS (1)</t>
  </si>
  <si>
    <t>AXIS (1),REJECTED(2)</t>
  </si>
  <si>
    <t>SBI (1), APRB (5)</t>
  </si>
  <si>
    <t>SBI(1)</t>
  </si>
  <si>
    <t>APRB (2),REJECTED(3)</t>
  </si>
  <si>
    <t>APRB (1), REJECTED(1)</t>
  </si>
  <si>
    <t>Report as on 30/04/2025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</si>
</sst>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/>
    <xf numFmtId="2" fontId="4" fillId="0" borderId="1" xfId="0" applyNumberFormat="1" applyFont="1" applyBorder="1" applyAlignment="1">
      <alignment vertical="center"/>
    </xf>
    <xf numFmtId="2" fontId="3" fillId="0" borderId="1" xfId="0" applyNumberFormat="1" applyFont="1" applyBorder="1"/>
    <xf numFmtId="2" fontId="0" fillId="0" borderId="0" xfId="0" applyNumberFormat="1"/>
    <xf numFmtId="0" fontId="2" fillId="2" borderId="6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811AE-1A7D-4F81-9F93-BEE9419AEC48}">
  <dimension ref="A1:I32"/>
  <sheetViews>
    <sheetView tabSelected="1" topLeftCell="A19" workbookViewId="0">
      <selection sqref="A1:I32"/>
    </sheetView>
  </sheetViews>
  <sheetFormatPr defaultRowHeight="14.4" x14ac:dyDescent="0.3"/>
  <cols>
    <col min="1" max="1" width="5.109375" customWidth="1"/>
    <col min="2" max="2" width="17.6640625" customWidth="1"/>
    <col min="3" max="3" width="10.5546875" bestFit="1" customWidth="1"/>
    <col min="4" max="4" width="10.33203125" style="10" bestFit="1" customWidth="1"/>
    <col min="5" max="5" width="12.109375" bestFit="1" customWidth="1"/>
    <col min="6" max="6" width="12.109375" style="10" bestFit="1" customWidth="1"/>
    <col min="7" max="7" width="10.5546875" style="10" bestFit="1" customWidth="1"/>
    <col min="8" max="8" width="8.77734375" bestFit="1" customWidth="1"/>
    <col min="9" max="9" width="21.88671875" customWidth="1"/>
  </cols>
  <sheetData>
    <row r="1" spans="1:9" ht="27" customHeight="1" x14ac:dyDescent="0.3">
      <c r="A1" s="19">
        <v>101</v>
      </c>
      <c r="B1" s="20"/>
      <c r="C1" s="20"/>
      <c r="D1" s="20"/>
      <c r="E1" s="20"/>
      <c r="F1" s="20"/>
      <c r="G1" s="20"/>
      <c r="H1" s="20"/>
      <c r="I1" s="21"/>
    </row>
    <row r="2" spans="1:9" ht="18" x14ac:dyDescent="0.35">
      <c r="A2" s="11" t="s">
        <v>39</v>
      </c>
      <c r="B2" s="12"/>
      <c r="C2" s="12"/>
      <c r="D2" s="12"/>
      <c r="E2" s="12"/>
      <c r="F2" s="12"/>
      <c r="G2" s="12"/>
      <c r="H2" s="12"/>
      <c r="I2" s="13"/>
    </row>
    <row r="3" spans="1:9" ht="18" x14ac:dyDescent="0.35">
      <c r="A3" s="11" t="s">
        <v>58</v>
      </c>
      <c r="B3" s="12"/>
      <c r="C3" s="12"/>
      <c r="D3" s="12"/>
      <c r="E3" s="12"/>
      <c r="F3" s="12"/>
      <c r="G3" s="12"/>
      <c r="H3" s="12"/>
      <c r="I3" s="13"/>
    </row>
    <row r="4" spans="1:9" x14ac:dyDescent="0.3">
      <c r="A4" s="14" t="s">
        <v>24</v>
      </c>
      <c r="B4" s="15"/>
      <c r="C4" s="15"/>
      <c r="D4" s="15"/>
      <c r="E4" s="15"/>
      <c r="F4" s="15"/>
      <c r="G4" s="15"/>
      <c r="H4" s="15"/>
      <c r="I4" s="16"/>
    </row>
    <row r="5" spans="1:9" ht="45.6" customHeight="1" x14ac:dyDescent="0.3">
      <c r="A5" s="4" t="s">
        <v>32</v>
      </c>
      <c r="B5" s="4" t="s">
        <v>0</v>
      </c>
      <c r="C5" s="4" t="s">
        <v>28</v>
      </c>
      <c r="D5" s="6" t="s">
        <v>33</v>
      </c>
      <c r="E5" s="4" t="s">
        <v>29</v>
      </c>
      <c r="F5" s="6" t="s">
        <v>26</v>
      </c>
      <c r="G5" s="6" t="s">
        <v>34</v>
      </c>
      <c r="H5" s="4" t="s">
        <v>35</v>
      </c>
      <c r="I5" s="4" t="s">
        <v>27</v>
      </c>
    </row>
    <row r="6" spans="1:9" x14ac:dyDescent="0.3">
      <c r="A6" s="1">
        <v>1</v>
      </c>
      <c r="B6" s="1" t="s">
        <v>1</v>
      </c>
      <c r="C6" s="1">
        <v>24</v>
      </c>
      <c r="D6" s="7">
        <v>927.26</v>
      </c>
      <c r="E6" s="1">
        <v>13</v>
      </c>
      <c r="F6" s="7">
        <v>154.01</v>
      </c>
      <c r="G6" s="7">
        <v>205.36</v>
      </c>
      <c r="H6" s="1">
        <v>11</v>
      </c>
      <c r="I6" s="1" t="s">
        <v>40</v>
      </c>
    </row>
    <row r="7" spans="1:9" x14ac:dyDescent="0.3">
      <c r="A7" s="1">
        <v>2</v>
      </c>
      <c r="B7" s="1" t="s">
        <v>2</v>
      </c>
      <c r="C7" s="1">
        <v>39</v>
      </c>
      <c r="D7" s="7">
        <v>1690.86</v>
      </c>
      <c r="E7" s="1">
        <v>34</v>
      </c>
      <c r="F7" s="7">
        <v>437</v>
      </c>
      <c r="G7" s="7">
        <v>602.63</v>
      </c>
      <c r="H7" s="1">
        <v>5</v>
      </c>
      <c r="I7" s="1" t="s">
        <v>31</v>
      </c>
    </row>
    <row r="8" spans="1:9" x14ac:dyDescent="0.3">
      <c r="A8" s="1">
        <v>3</v>
      </c>
      <c r="B8" s="1" t="s">
        <v>3</v>
      </c>
      <c r="C8" s="1">
        <v>8</v>
      </c>
      <c r="D8" s="7">
        <v>283</v>
      </c>
      <c r="E8" s="1">
        <v>6</v>
      </c>
      <c r="F8" s="7">
        <v>62.4</v>
      </c>
      <c r="G8" s="7">
        <v>83.2</v>
      </c>
      <c r="H8" s="1">
        <v>2</v>
      </c>
      <c r="I8" s="1" t="s">
        <v>41</v>
      </c>
    </row>
    <row r="9" spans="1:9" x14ac:dyDescent="0.3">
      <c r="A9" s="1">
        <v>4</v>
      </c>
      <c r="B9" s="1" t="s">
        <v>4</v>
      </c>
      <c r="C9" s="1">
        <v>18</v>
      </c>
      <c r="D9" s="7">
        <v>633</v>
      </c>
      <c r="E9" s="1">
        <v>11</v>
      </c>
      <c r="F9" s="7">
        <v>123.4</v>
      </c>
      <c r="G9" s="7">
        <v>159.19999999999999</v>
      </c>
      <c r="H9" s="1">
        <v>7</v>
      </c>
      <c r="I9" s="1" t="s">
        <v>42</v>
      </c>
    </row>
    <row r="10" spans="1:9" x14ac:dyDescent="0.3">
      <c r="A10" s="1">
        <v>5</v>
      </c>
      <c r="B10" s="1" t="s">
        <v>5</v>
      </c>
      <c r="C10" s="1">
        <v>30</v>
      </c>
      <c r="D10" s="7">
        <v>1409.52</v>
      </c>
      <c r="E10" s="1">
        <v>22</v>
      </c>
      <c r="F10" s="7">
        <v>311.32</v>
      </c>
      <c r="G10" s="7">
        <v>415.09800000000001</v>
      </c>
      <c r="H10" s="1">
        <v>8</v>
      </c>
      <c r="I10" s="1" t="s">
        <v>43</v>
      </c>
    </row>
    <row r="11" spans="1:9" x14ac:dyDescent="0.3">
      <c r="A11" s="1">
        <v>6</v>
      </c>
      <c r="B11" s="1" t="s">
        <v>6</v>
      </c>
      <c r="C11" s="1">
        <v>25</v>
      </c>
      <c r="D11" s="7">
        <v>1021.55</v>
      </c>
      <c r="E11" s="1">
        <v>18</v>
      </c>
      <c r="F11" s="7">
        <v>220.69</v>
      </c>
      <c r="G11" s="7">
        <v>294.26</v>
      </c>
      <c r="H11" s="1">
        <v>7</v>
      </c>
      <c r="I11" s="1" t="s">
        <v>44</v>
      </c>
    </row>
    <row r="12" spans="1:9" x14ac:dyDescent="0.3">
      <c r="A12" s="1">
        <v>7</v>
      </c>
      <c r="B12" s="1" t="s">
        <v>36</v>
      </c>
      <c r="C12" s="1">
        <v>30</v>
      </c>
      <c r="D12" s="7">
        <v>1220</v>
      </c>
      <c r="E12" s="1">
        <v>29</v>
      </c>
      <c r="F12" s="7">
        <v>357.66</v>
      </c>
      <c r="G12" s="7">
        <v>480</v>
      </c>
      <c r="H12" s="1">
        <v>1</v>
      </c>
      <c r="I12" s="1" t="s">
        <v>30</v>
      </c>
    </row>
    <row r="13" spans="1:9" x14ac:dyDescent="0.3">
      <c r="A13" s="1">
        <v>8</v>
      </c>
      <c r="B13" s="1" t="s">
        <v>7</v>
      </c>
      <c r="C13" s="1">
        <v>24</v>
      </c>
      <c r="D13" s="7">
        <v>1056.48</v>
      </c>
      <c r="E13" s="1">
        <v>24</v>
      </c>
      <c r="F13" s="7">
        <v>308.54000000000002</v>
      </c>
      <c r="G13" s="7">
        <v>417.91</v>
      </c>
      <c r="H13" s="1">
        <v>0</v>
      </c>
      <c r="I13" s="1"/>
    </row>
    <row r="14" spans="1:9" x14ac:dyDescent="0.3">
      <c r="A14" s="1">
        <v>9</v>
      </c>
      <c r="B14" s="1" t="s">
        <v>8</v>
      </c>
      <c r="C14" s="1">
        <v>35</v>
      </c>
      <c r="D14" s="7">
        <v>1574.6</v>
      </c>
      <c r="E14" s="1">
        <v>34</v>
      </c>
      <c r="F14" s="7">
        <v>457.98</v>
      </c>
      <c r="G14" s="7">
        <v>604.64</v>
      </c>
      <c r="H14" s="1">
        <v>1</v>
      </c>
      <c r="I14" s="1" t="s">
        <v>45</v>
      </c>
    </row>
    <row r="15" spans="1:9" x14ac:dyDescent="0.3">
      <c r="A15" s="1">
        <v>10</v>
      </c>
      <c r="B15" s="1" t="s">
        <v>9</v>
      </c>
      <c r="C15" s="1">
        <v>30</v>
      </c>
      <c r="D15" s="7">
        <v>1391.5</v>
      </c>
      <c r="E15" s="1">
        <v>27</v>
      </c>
      <c r="F15" s="7">
        <v>372.39</v>
      </c>
      <c r="G15" s="7">
        <v>496.52</v>
      </c>
      <c r="H15" s="1">
        <v>3</v>
      </c>
      <c r="I15" s="1" t="s">
        <v>46</v>
      </c>
    </row>
    <row r="16" spans="1:9" x14ac:dyDescent="0.3">
      <c r="A16" s="1">
        <v>11</v>
      </c>
      <c r="B16" s="1" t="s">
        <v>10</v>
      </c>
      <c r="C16" s="1">
        <v>12</v>
      </c>
      <c r="D16" s="7">
        <v>391.5</v>
      </c>
      <c r="E16" s="1">
        <v>7</v>
      </c>
      <c r="F16" s="7">
        <v>63.45</v>
      </c>
      <c r="G16" s="7">
        <v>84.6</v>
      </c>
      <c r="H16" s="1">
        <v>5</v>
      </c>
      <c r="I16" s="1" t="s">
        <v>31</v>
      </c>
    </row>
    <row r="17" spans="1:9" x14ac:dyDescent="0.3">
      <c r="A17" s="1">
        <v>12</v>
      </c>
      <c r="B17" s="1" t="s">
        <v>11</v>
      </c>
      <c r="C17" s="1">
        <v>50</v>
      </c>
      <c r="D17" s="7">
        <v>1977.21</v>
      </c>
      <c r="E17" s="1">
        <v>39</v>
      </c>
      <c r="F17" s="7">
        <v>453.74</v>
      </c>
      <c r="G17" s="7">
        <v>604.99</v>
      </c>
      <c r="H17" s="1">
        <v>11</v>
      </c>
      <c r="I17" s="1" t="s">
        <v>47</v>
      </c>
    </row>
    <row r="18" spans="1:9" x14ac:dyDescent="0.3">
      <c r="A18" s="1">
        <v>13</v>
      </c>
      <c r="B18" s="1" t="s">
        <v>12</v>
      </c>
      <c r="C18" s="1">
        <v>34</v>
      </c>
      <c r="D18" s="7">
        <v>1674.97</v>
      </c>
      <c r="E18" s="1">
        <v>33</v>
      </c>
      <c r="F18" s="7">
        <v>487.49</v>
      </c>
      <c r="G18" s="7">
        <v>479.98</v>
      </c>
      <c r="H18" s="1">
        <v>1</v>
      </c>
      <c r="I18" s="1" t="s">
        <v>48</v>
      </c>
    </row>
    <row r="19" spans="1:9" ht="30" customHeight="1" x14ac:dyDescent="0.3">
      <c r="A19" s="5">
        <v>14</v>
      </c>
      <c r="B19" s="5" t="s">
        <v>13</v>
      </c>
      <c r="C19" s="5">
        <v>38</v>
      </c>
      <c r="D19" s="8">
        <v>1870</v>
      </c>
      <c r="E19" s="5">
        <v>30</v>
      </c>
      <c r="F19" s="8">
        <v>447</v>
      </c>
      <c r="G19" s="8">
        <v>596</v>
      </c>
      <c r="H19" s="5">
        <v>8</v>
      </c>
      <c r="I19" s="3" t="s">
        <v>49</v>
      </c>
    </row>
    <row r="20" spans="1:9" x14ac:dyDescent="0.3">
      <c r="A20" s="1">
        <v>15</v>
      </c>
      <c r="B20" s="1" t="s">
        <v>14</v>
      </c>
      <c r="C20" s="1">
        <v>55</v>
      </c>
      <c r="D20" s="7">
        <v>2214.4</v>
      </c>
      <c r="E20" s="1">
        <v>45</v>
      </c>
      <c r="F20" s="7">
        <v>529.46</v>
      </c>
      <c r="G20" s="7">
        <v>726.94</v>
      </c>
      <c r="H20" s="1">
        <v>10</v>
      </c>
      <c r="I20" s="1" t="s">
        <v>50</v>
      </c>
    </row>
    <row r="21" spans="1:9" x14ac:dyDescent="0.3">
      <c r="A21" s="1">
        <v>16</v>
      </c>
      <c r="B21" s="1" t="s">
        <v>37</v>
      </c>
      <c r="C21" s="1">
        <v>12</v>
      </c>
      <c r="D21" s="7">
        <v>483.4</v>
      </c>
      <c r="E21" s="1">
        <v>2</v>
      </c>
      <c r="F21" s="7">
        <v>30</v>
      </c>
      <c r="G21" s="7">
        <v>40</v>
      </c>
      <c r="H21" s="1">
        <v>10</v>
      </c>
      <c r="I21" s="1" t="s">
        <v>51</v>
      </c>
    </row>
    <row r="22" spans="1:9" x14ac:dyDescent="0.3">
      <c r="A22" s="1">
        <v>17</v>
      </c>
      <c r="B22" s="1" t="s">
        <v>15</v>
      </c>
      <c r="C22" s="1">
        <v>30</v>
      </c>
      <c r="D22" s="7">
        <v>1381</v>
      </c>
      <c r="E22" s="1">
        <v>29</v>
      </c>
      <c r="F22" s="7">
        <v>402.6</v>
      </c>
      <c r="G22" s="7">
        <v>536.4</v>
      </c>
      <c r="H22" s="1">
        <v>1</v>
      </c>
      <c r="I22" s="1" t="s">
        <v>52</v>
      </c>
    </row>
    <row r="23" spans="1:9" x14ac:dyDescent="0.3">
      <c r="A23" s="1">
        <v>18</v>
      </c>
      <c r="B23" s="1" t="s">
        <v>16</v>
      </c>
      <c r="C23" s="1">
        <v>22</v>
      </c>
      <c r="D23" s="7">
        <v>865.55</v>
      </c>
      <c r="E23" s="1">
        <v>19</v>
      </c>
      <c r="F23" s="7">
        <v>235.06</v>
      </c>
      <c r="G23" s="7">
        <v>313.42</v>
      </c>
      <c r="H23" s="1">
        <v>3</v>
      </c>
      <c r="I23" s="3" t="s">
        <v>53</v>
      </c>
    </row>
    <row r="24" spans="1:9" x14ac:dyDescent="0.3">
      <c r="A24" s="1">
        <v>19</v>
      </c>
      <c r="B24" s="1" t="s">
        <v>38</v>
      </c>
      <c r="C24" s="1">
        <v>27</v>
      </c>
      <c r="D24" s="7">
        <v>1246.7</v>
      </c>
      <c r="E24" s="1">
        <v>26</v>
      </c>
      <c r="F24" s="7">
        <v>360.69</v>
      </c>
      <c r="G24" s="7">
        <v>480.9</v>
      </c>
      <c r="H24" s="1">
        <v>1</v>
      </c>
      <c r="I24" s="1" t="s">
        <v>48</v>
      </c>
    </row>
    <row r="25" spans="1:9" x14ac:dyDescent="0.3">
      <c r="A25" s="1">
        <v>20</v>
      </c>
      <c r="B25" s="1" t="s">
        <v>17</v>
      </c>
      <c r="C25" s="1">
        <v>30</v>
      </c>
      <c r="D25" s="7">
        <v>1449.5</v>
      </c>
      <c r="E25" s="1">
        <v>24</v>
      </c>
      <c r="F25" s="7">
        <v>344.85</v>
      </c>
      <c r="G25" s="7">
        <v>459.8</v>
      </c>
      <c r="H25" s="1">
        <v>6</v>
      </c>
      <c r="I25" s="1" t="s">
        <v>54</v>
      </c>
    </row>
    <row r="26" spans="1:9" x14ac:dyDescent="0.3">
      <c r="A26" s="1">
        <v>21</v>
      </c>
      <c r="B26" s="1" t="s">
        <v>18</v>
      </c>
      <c r="C26" s="1">
        <v>33</v>
      </c>
      <c r="D26" s="7">
        <v>1464.86</v>
      </c>
      <c r="E26" s="1">
        <v>32</v>
      </c>
      <c r="F26" s="7">
        <v>409.46</v>
      </c>
      <c r="G26" s="7">
        <v>565.94000000000005</v>
      </c>
      <c r="H26" s="1">
        <v>1</v>
      </c>
      <c r="I26" s="1" t="s">
        <v>30</v>
      </c>
    </row>
    <row r="27" spans="1:9" x14ac:dyDescent="0.3">
      <c r="A27" s="1">
        <v>22</v>
      </c>
      <c r="B27" s="1" t="s">
        <v>19</v>
      </c>
      <c r="C27" s="1">
        <v>14</v>
      </c>
      <c r="D27" s="7">
        <v>514.53</v>
      </c>
      <c r="E27" s="1">
        <v>13</v>
      </c>
      <c r="F27" s="7">
        <v>141.46</v>
      </c>
      <c r="G27" s="7">
        <v>188.61</v>
      </c>
      <c r="H27" s="1">
        <v>1</v>
      </c>
      <c r="I27" s="1" t="s">
        <v>55</v>
      </c>
    </row>
    <row r="28" spans="1:9" x14ac:dyDescent="0.3">
      <c r="A28" s="1">
        <v>23</v>
      </c>
      <c r="B28" s="1" t="s">
        <v>20</v>
      </c>
      <c r="C28" s="1">
        <v>32</v>
      </c>
      <c r="D28" s="7">
        <v>1594</v>
      </c>
      <c r="E28" s="1">
        <v>27</v>
      </c>
      <c r="F28" s="7">
        <v>404.7</v>
      </c>
      <c r="G28" s="7">
        <v>539.6</v>
      </c>
      <c r="H28" s="1">
        <v>5</v>
      </c>
      <c r="I28" s="1" t="s">
        <v>56</v>
      </c>
    </row>
    <row r="29" spans="1:9" x14ac:dyDescent="0.3">
      <c r="A29" s="1">
        <v>24</v>
      </c>
      <c r="B29" s="1" t="s">
        <v>21</v>
      </c>
      <c r="C29" s="1">
        <v>20</v>
      </c>
      <c r="D29" s="7">
        <v>1000</v>
      </c>
      <c r="E29" s="1">
        <v>18</v>
      </c>
      <c r="F29" s="7">
        <v>270</v>
      </c>
      <c r="G29" s="7">
        <v>360</v>
      </c>
      <c r="H29" s="1">
        <v>2</v>
      </c>
      <c r="I29" s="1" t="s">
        <v>57</v>
      </c>
    </row>
    <row r="30" spans="1:9" x14ac:dyDescent="0.3">
      <c r="A30" s="1">
        <v>25</v>
      </c>
      <c r="B30" s="1" t="s">
        <v>22</v>
      </c>
      <c r="C30" s="1">
        <v>28</v>
      </c>
      <c r="D30" s="7">
        <v>733.33</v>
      </c>
      <c r="E30" s="1">
        <v>28</v>
      </c>
      <c r="F30" s="7">
        <v>240</v>
      </c>
      <c r="G30" s="7">
        <v>294.82</v>
      </c>
      <c r="H30" s="1">
        <v>0</v>
      </c>
      <c r="I30" s="1"/>
    </row>
    <row r="31" spans="1:9" x14ac:dyDescent="0.3">
      <c r="A31" s="1">
        <v>26</v>
      </c>
      <c r="B31" s="1" t="s">
        <v>23</v>
      </c>
      <c r="C31" s="1">
        <v>20</v>
      </c>
      <c r="D31" s="7">
        <v>852.45</v>
      </c>
      <c r="E31" s="1">
        <v>19</v>
      </c>
      <c r="F31" s="7">
        <v>240.95</v>
      </c>
      <c r="G31" s="7">
        <v>321.22000000000003</v>
      </c>
      <c r="H31" s="1">
        <v>1</v>
      </c>
      <c r="I31" s="1" t="s">
        <v>45</v>
      </c>
    </row>
    <row r="32" spans="1:9" x14ac:dyDescent="0.3">
      <c r="A32" s="17" t="s">
        <v>25</v>
      </c>
      <c r="B32" s="18"/>
      <c r="C32" s="2">
        <f t="shared" ref="C32:H32" si="0">SUM(C6:C31)</f>
        <v>720</v>
      </c>
      <c r="D32" s="9">
        <f t="shared" si="0"/>
        <v>30921.170000000002</v>
      </c>
      <c r="E32" s="2">
        <f t="shared" si="0"/>
        <v>609</v>
      </c>
      <c r="F32" s="9">
        <f t="shared" si="0"/>
        <v>7866.3</v>
      </c>
      <c r="G32" s="9">
        <f t="shared" si="0"/>
        <v>10352.037999999999</v>
      </c>
      <c r="H32" s="2">
        <f t="shared" si="0"/>
        <v>111</v>
      </c>
      <c r="I32" s="2"/>
    </row>
  </sheetData>
  <mergeCells count="5">
    <mergeCell ref="A2:I2"/>
    <mergeCell ref="A3:I3"/>
    <mergeCell ref="A4:I4"/>
    <mergeCell ref="A32:B32"/>
    <mergeCell ref="A1:I1"/>
  </mergeCells>
  <printOptions gridLines="1"/>
  <pageMargins left="0.43" right="0.25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2025-05-30T07:19:45Z</dcterms:modified>
</cp:coreProperties>
</file>